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20" yWindow="-105" windowWidth="14925" windowHeight="960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G9" i="1"/>
  <c r="J9" i="1"/>
  <c r="I9" i="1"/>
  <c r="H9" i="1"/>
  <c r="F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<sst xmlns="http://schemas.openxmlformats.org/spreadsheetml/2006/main" count="33" uniqueCount="32">
  <si>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</si>
  <si>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</si>
  <si>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</si>
  <si>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</si>
  <si>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</si>
  <si>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</si>
  <si>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</si>
  <si>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</si>
  <si>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</si>
  <si>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</si>
  <si>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</si>
  <si>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</si>
  <si>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</si>
  <si>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</si>
  <si>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Завтрак</t>
  </si>
  <si>
    <t>напиток</t>
  </si>
  <si>
    <t>хлеб</t>
  </si>
  <si>
    <t>701/2010м</t>
  </si>
  <si>
    <t>хлеб пшеничный</t>
  </si>
  <si>
    <t>Итого</t>
  </si>
  <si>
    <t>54-2гн/2022н</t>
  </si>
  <si>
    <t>чай с сахаром</t>
  </si>
  <si>
    <t>Палласовский</t>
  </si>
  <si>
    <t>капуста квашеная</t>
  </si>
  <si>
    <t>котлета рыбная из п/ф высокой степени готовности с соусом</t>
  </si>
  <si>
    <t>171/2017м</t>
  </si>
  <si>
    <t>каша рисовая рассыпчатая с маслом</t>
  </si>
  <si>
    <r>
      <rPr>
        <sz val="10"/>
        <color theme="1"/>
        <rFont val="Calibri"/>
        <family val="2"/>
        <charset val="204"/>
        <scheme val="minor"/>
      </rPr>
      <t xml:space="preserve"> ТТК 77-1/2022 </t>
    </r>
    <r>
      <rPr>
        <sz val="11"/>
        <color theme="1"/>
        <rFont val="Calibri"/>
        <family val="2"/>
        <charset val="204"/>
        <scheme val="minor"/>
      </rPr>
      <t xml:space="preserve">             54-3сс/2022н</t>
    </r>
  </si>
  <si>
    <t>47/20017м</t>
  </si>
  <si>
    <t>100/20</t>
  </si>
  <si>
    <t xml:space="preserve">МКОУ СШ № 14                     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</si>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</sst>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#,##0.00"/>
    <numFmt numFmtId="165" formatCode="0.0;[Red]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8" borderId="9" applyNumberFormat="0" applyAlignment="0" applyProtection="0"/>
    <xf numFmtId="0" fontId="6" fillId="21" borderId="10" applyNumberFormat="0" applyAlignment="0" applyProtection="0"/>
    <xf numFmtId="0" fontId="7" fillId="21" borderId="9" applyNumberFormat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14" applyNumberFormat="0" applyFill="0" applyAlignment="0" applyProtection="0"/>
    <xf numFmtId="0" fontId="12" fillId="22" borderId="15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20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2" fillId="24" borderId="16" applyNumberFormat="0" applyAlignment="0" applyProtection="0"/>
    <xf numFmtId="0" fontId="17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1" fillId="0" borderId="0"/>
  </cellStyleXfs>
  <cellXfs count="47">
    <xf numFmtId="0" fontId="0" fillId="0" borderId="0" xfId="0"/>
    <xf numFmtId="0" fontId="1" fillId="0" borderId="0" xfId="1"/>
    <xf numFmtId="0" fontId="1" fillId="0" borderId="5" xfId="1" applyBorder="1"/>
    <xf numFmtId="49" fontId="1" fillId="2" borderId="1" xfId="1" applyNumberFormat="1" applyFill="1" applyBorder="1" applyProtection="1">
      <protection locked="0"/>
    </xf>
    <xf numFmtId="0" fontId="22" fillId="0" borderId="4" xfId="1" applyFont="1" applyBorder="1"/>
    <xf numFmtId="0" fontId="22" fillId="0" borderId="1" xfId="1" applyFont="1" applyBorder="1"/>
    <xf numFmtId="0" fontId="22" fillId="2" borderId="7" xfId="1" applyFont="1" applyFill="1" applyBorder="1" applyProtection="1">
      <protection locked="0"/>
    </xf>
    <xf numFmtId="0" fontId="22" fillId="0" borderId="5" xfId="1" applyFont="1" applyBorder="1"/>
    <xf numFmtId="0" fontId="22" fillId="0" borderId="8" xfId="1" applyFont="1" applyBorder="1" applyAlignment="1">
      <alignment horizontal="center"/>
    </xf>
    <xf numFmtId="0" fontId="22" fillId="0" borderId="0" xfId="0" applyFont="1"/>
    <xf numFmtId="0" fontId="22" fillId="0" borderId="0" xfId="1" applyFont="1"/>
    <xf numFmtId="14" fontId="22" fillId="2" borderId="1" xfId="1" applyNumberFormat="1" applyFont="1" applyFill="1" applyBorder="1" applyProtection="1">
      <protection locked="0"/>
    </xf>
    <xf numFmtId="0" fontId="22" fillId="2" borderId="2" xfId="1" applyFont="1" applyFill="1" applyBorder="1" applyAlignment="1" applyProtection="1">
      <protection locked="0"/>
    </xf>
    <xf numFmtId="0" fontId="22" fillId="2" borderId="6" xfId="1" applyFont="1" applyFill="1" applyBorder="1" applyAlignment="1" applyProtection="1">
      <protection locked="0"/>
    </xf>
    <xf numFmtId="0" fontId="22" fillId="0" borderId="3" xfId="1" applyFont="1" applyBorder="1" applyAlignment="1" applyProtection="1">
      <protection locked="0"/>
    </xf>
    <xf numFmtId="0" fontId="22" fillId="0" borderId="18" xfId="1" applyFont="1" applyBorder="1" applyAlignment="1">
      <alignment horizontal="center"/>
    </xf>
    <xf numFmtId="0" fontId="22" fillId="0" borderId="19" xfId="1" applyFont="1" applyBorder="1" applyAlignment="1">
      <alignment horizontal="center"/>
    </xf>
    <xf numFmtId="0" fontId="22" fillId="0" borderId="1" xfId="0" applyFont="1" applyBorder="1"/>
    <xf numFmtId="0" fontId="23" fillId="0" borderId="1" xfId="2" applyFont="1" applyFill="1" applyBorder="1" applyAlignment="1">
      <alignment horizontal="center"/>
    </xf>
    <xf numFmtId="0" fontId="23" fillId="0" borderId="7" xfId="2" applyFont="1" applyFill="1" applyBorder="1" applyAlignment="1">
      <alignment horizontal="center"/>
    </xf>
    <xf numFmtId="0" fontId="24" fillId="0" borderId="1" xfId="2" applyNumberFormat="1" applyFont="1" applyFill="1" applyBorder="1" applyAlignment="1">
      <alignment horizontal="center"/>
    </xf>
    <xf numFmtId="0" fontId="23" fillId="2" borderId="1" xfId="2" applyFont="1" applyFill="1" applyBorder="1" applyAlignment="1">
      <alignment horizontal="center"/>
    </xf>
    <xf numFmtId="0" fontId="23" fillId="2" borderId="1" xfId="2" applyFont="1" applyFill="1" applyBorder="1"/>
    <xf numFmtId="2" fontId="24" fillId="2" borderId="1" xfId="2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wrapText="1"/>
    </xf>
    <xf numFmtId="0" fontId="26" fillId="0" borderId="1" xfId="2" applyFont="1" applyFill="1" applyBorder="1" applyAlignment="1">
      <alignment horizontal="center"/>
    </xf>
    <xf numFmtId="0" fontId="26" fillId="0" borderId="1" xfId="2" applyFont="1" applyFill="1" applyBorder="1"/>
    <xf numFmtId="0" fontId="26" fillId="0" borderId="7" xfId="2" applyFont="1" applyFill="1" applyBorder="1"/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/>
    <xf numFmtId="0" fontId="23" fillId="25" borderId="1" xfId="2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4" xfId="0" applyNumberFormat="1" applyFont="1" applyFill="1" applyBorder="1" applyAlignment="1">
      <alignment horizontal="center" vertical="center" wrapText="1"/>
    </xf>
    <xf numFmtId="0" fontId="26" fillId="0" borderId="1" xfId="2" applyNumberFormat="1" applyFont="1" applyFill="1" applyBorder="1" applyAlignment="1">
      <alignment horizontal="center"/>
    </xf>
    <xf numFmtId="0" fontId="26" fillId="0" borderId="7" xfId="2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 vertical="center" wrapText="1"/>
    </xf>
    <xf numFmtId="164" fontId="26" fillId="0" borderId="4" xfId="0" applyNumberFormat="1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/>
    </xf>
    <xf numFmtId="165" fontId="26" fillId="0" borderId="1" xfId="0" applyNumberFormat="1" applyFont="1" applyFill="1" applyBorder="1" applyAlignment="1">
      <alignment horizontal="center" vertical="center" wrapText="1"/>
    </xf>
    <xf numFmtId="0" fontId="27" fillId="2" borderId="1" xfId="2" applyNumberFormat="1" applyFont="1" applyFill="1" applyBorder="1" applyAlignment="1">
      <alignment horizontal="center"/>
    </xf>
    <xf numFmtId="0" fontId="24" fillId="2" borderId="1" xfId="2" applyNumberFormat="1" applyFont="1" applyFill="1" applyBorder="1" applyAlignment="1">
      <alignment horizontal="center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6" sqref="B6"/>
    </sheetView>
  </sheetViews>
  <sheetFormatPr defaultRowHeight="15" x14ac:dyDescent="0.25"/>
  <cols>
    <col min="1" max="1" width="12" customWidth="1"/>
    <col min="2" max="2" width="12.5703125" customWidth="1"/>
    <col min="3" max="3" width="13.140625" customWidth="1"/>
    <col min="4" max="4" width="38.140625" customWidth="1"/>
    <col min="7" max="7" width="13.7109375" customWidth="1"/>
    <col min="10" max="10" width="11.7109375" customWidth="1"/>
  </cols>
  <sheetData>
    <row r="1" spans="1:10" x14ac:dyDescent="0.25">
      <c r="A1" s="10" t="s">
        <v>0</v>
      </c>
      <c r="B1" s="12" t="s">
        <v>30</v>
      </c>
      <c r="C1" s="13"/>
      <c r="D1" s="14" t="s">
        <v>22</v>
      </c>
      <c r="E1" s="10" t="s">
        <v>1</v>
      </c>
      <c r="F1" s="3"/>
      <c r="G1" s="1"/>
      <c r="H1" s="1"/>
      <c r="I1" s="10" t="s">
        <v>2</v>
      </c>
      <c r="J1" s="11">
        <v>45211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9" customFormat="1" ht="15.75" thickBot="1" x14ac:dyDescent="0.3">
      <c r="A3" s="8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 x14ac:dyDescent="0.25">
      <c r="A4" s="7" t="s">
        <v>14</v>
      </c>
      <c r="B4" s="17" t="s">
        <v>13</v>
      </c>
      <c r="C4" s="31" t="s">
        <v>28</v>
      </c>
      <c r="D4" s="24" t="s">
        <v>23</v>
      </c>
      <c r="E4" s="34">
        <v>60</v>
      </c>
      <c r="F4" s="36">
        <v>17</v>
      </c>
      <c r="G4" s="44">
        <v>51.42</v>
      </c>
      <c r="H4" s="41">
        <v>1.02</v>
      </c>
      <c r="I4" s="41">
        <v>3</v>
      </c>
      <c r="J4" s="41">
        <v>5.07</v>
      </c>
    </row>
    <row r="5" spans="1:10" ht="30" x14ac:dyDescent="0.25">
      <c r="A5" s="2"/>
      <c r="B5" s="4" t="s">
        <v>31</v>
      </c>
      <c r="C5" s="33" t="s">
        <v>27</v>
      </c>
      <c r="D5" s="25" t="s">
        <v>24</v>
      </c>
      <c r="E5" s="35" t="s">
        <v>29</v>
      </c>
      <c r="F5" s="37">
        <v>38.68</v>
      </c>
      <c r="G5" s="42">
        <v>133.16</v>
      </c>
      <c r="H5" s="42">
        <v>11.96</v>
      </c>
      <c r="I5" s="42">
        <v>5.18</v>
      </c>
      <c r="J5" s="42">
        <v>9.69</v>
      </c>
    </row>
    <row r="6" spans="1:10" x14ac:dyDescent="0.25">
      <c r="A6" s="2"/>
      <c r="B6" s="5" t="s">
        <v>31</v>
      </c>
      <c r="C6" s="18" t="s">
        <v>25</v>
      </c>
      <c r="D6" s="27" t="s">
        <v>26</v>
      </c>
      <c r="E6" s="26">
        <v>150</v>
      </c>
      <c r="F6" s="38">
        <v>20</v>
      </c>
      <c r="G6" s="43">
        <v>242</v>
      </c>
      <c r="H6" s="43">
        <v>3.78</v>
      </c>
      <c r="I6" s="43">
        <v>7.78</v>
      </c>
      <c r="J6" s="43">
        <v>39.29</v>
      </c>
    </row>
    <row r="7" spans="1:10" x14ac:dyDescent="0.25">
      <c r="A7" s="2"/>
      <c r="B7" s="5" t="s">
        <v>16</v>
      </c>
      <c r="C7" s="19" t="s">
        <v>17</v>
      </c>
      <c r="D7" s="28" t="s">
        <v>18</v>
      </c>
      <c r="E7" s="26">
        <v>30</v>
      </c>
      <c r="F7" s="39">
        <v>4.8</v>
      </c>
      <c r="G7" s="43">
        <v>70.14</v>
      </c>
      <c r="H7" s="43">
        <v>2.36</v>
      </c>
      <c r="I7" s="43">
        <v>0.3</v>
      </c>
      <c r="J7" s="43">
        <v>14.97</v>
      </c>
    </row>
    <row r="8" spans="1:10" x14ac:dyDescent="0.25">
      <c r="A8" s="2"/>
      <c r="B8" s="5" t="s">
        <v>15</v>
      </c>
      <c r="C8" s="32" t="s">
        <v>20</v>
      </c>
      <c r="D8" s="30" t="s">
        <v>21</v>
      </c>
      <c r="E8" s="29">
        <v>200</v>
      </c>
      <c r="F8" s="40">
        <v>10</v>
      </c>
      <c r="G8" s="29">
        <v>42.32</v>
      </c>
      <c r="H8" s="29">
        <v>0.2</v>
      </c>
      <c r="I8" s="29">
        <v>0</v>
      </c>
      <c r="J8" s="29">
        <v>10.38</v>
      </c>
    </row>
    <row r="9" spans="1:10" x14ac:dyDescent="0.25">
      <c r="A9" s="2"/>
      <c r="B9" s="6"/>
      <c r="C9" s="21"/>
      <c r="D9" s="22" t="s">
        <v>19</v>
      </c>
      <c r="E9" s="45">
        <f>E8+E7+E6+E4+120</f>
        <v>560</v>
      </c>
      <c r="F9" s="23">
        <f>SUM(F4:F8)</f>
        <v>90.48</v>
      </c>
      <c r="G9" s="46">
        <f t="shared" ref="G9" si="0">SUM(G4:G8)</f>
        <v>539.04</v>
      </c>
      <c r="H9" s="20">
        <f t="shared" ref="H9:J9" si="1">SUM(H4:H8)</f>
        <v>19.32</v>
      </c>
      <c r="I9" s="20">
        <f t="shared" si="1"/>
        <v>16.260000000000002</v>
      </c>
      <c r="J9" s="20">
        <f t="shared" si="1"/>
        <v>79.399999999999991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2021-05-23T11:44:51Z</dcterms:created>
  <dcterms:modified xsi:type="dcterms:W3CDTF">2023-10-09T13:35:08Z</dcterms:modified>
</cp:coreProperties>
</file>